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lsa Andrea\Downloads\"/>
    </mc:Choice>
  </mc:AlternateContent>
  <bookViews>
    <workbookView xWindow="0" yWindow="0" windowWidth="23040" windowHeight="90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6" i="1" l="1"/>
  <c r="R32" i="1"/>
  <c r="R29" i="1"/>
  <c r="R28" i="1"/>
  <c r="R27" i="1"/>
  <c r="R26" i="1"/>
  <c r="R25" i="1"/>
  <c r="R24" i="1"/>
  <c r="R23" i="1"/>
  <c r="R21" i="1"/>
  <c r="R20" i="1"/>
  <c r="R19" i="1"/>
  <c r="R18" i="1"/>
  <c r="R17" i="1"/>
  <c r="R16" i="1"/>
  <c r="R14" i="1"/>
  <c r="R13" i="1"/>
  <c r="R12" i="1"/>
  <c r="R11" i="1"/>
  <c r="R10" i="1"/>
  <c r="R9" i="1"/>
  <c r="Q32" i="1"/>
  <c r="Q29" i="1"/>
  <c r="Q28" i="1"/>
  <c r="Q27" i="1"/>
  <c r="Q26" i="1"/>
  <c r="Q25" i="1"/>
  <c r="Q24" i="1"/>
  <c r="Q23" i="1"/>
  <c r="Q21" i="1"/>
  <c r="Q20" i="1"/>
  <c r="Q19" i="1"/>
  <c r="Q18" i="1"/>
  <c r="Q17" i="1"/>
  <c r="Q14" i="1"/>
  <c r="Q13" i="1"/>
  <c r="Q12" i="1"/>
  <c r="Q11" i="1"/>
  <c r="Q10" i="1"/>
  <c r="Q9" i="1"/>
  <c r="R8" i="1"/>
  <c r="Q8" i="1"/>
</calcChain>
</file>

<file path=xl/sharedStrings.xml><?xml version="1.0" encoding="utf-8"?>
<sst xmlns="http://schemas.openxmlformats.org/spreadsheetml/2006/main" count="281" uniqueCount="161">
  <si>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</si>
  <si>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</si>
  <si>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</si>
  <si>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</si>
  <si>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</si>
  <si>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</si>
  <si>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</si>
  <si>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</si>
  <si>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</si>
  <si>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</si>
  <si>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</si>
  <si>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</si>
  <si>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</si>
  <si>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</si>
  <si>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</si>
  <si>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</si>
  <si>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</si>
  <si>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</si>
  <si>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</si>
  <si>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</si>
  <si>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</si>
  <si>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</si>
  <si>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</si>
  <si>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</si>
  <si>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</si>
  <si>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</si>
  <si>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</si>
  <si>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</si>
  <si>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</si>
  <si>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</si>
  <si>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</si>
  <si>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</si>
  <si>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</si>
  <si>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</si>
  <si>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</si>
  <si>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</si>
  <si>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</si>
  <si>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</si>
  <si>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</si>
  <si>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</si>
  <si>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</si>
  <si>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</si>
  <si>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</si>
  <si>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</si>
  <si>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</si>
  <si>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</si>
  <si>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</si>
  <si>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</si>
  <si>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</si>
  <si>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</si>
  <si>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</si>
  <si>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</si>
  <si>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</si>
  <si>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</si>
  <si>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</si>
  <si>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</si>
  <si>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</si>
  <si>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</si>
  <si>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</si>
  <si>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</si>
  <si>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</si>
  <si>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</si>
  <si>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</si>
  <si>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</si>
  <si>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</si>
  <si>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Administrativa.</t>
  </si>
  <si>
    <t>MARIA DEL ANGEL</t>
  </si>
  <si>
    <t>JULIAN</t>
  </si>
  <si>
    <t>MARIA FERNANDA</t>
  </si>
  <si>
    <t>NARDA</t>
  </si>
  <si>
    <t>ABRAHAM</t>
  </si>
  <si>
    <t>ARACELI</t>
  </si>
  <si>
    <t>ALICIA MONTSERRAT</t>
  </si>
  <si>
    <t>CHRISTIAN OMAR</t>
  </si>
  <si>
    <t>CITLALI</t>
  </si>
  <si>
    <t>KAREN</t>
  </si>
  <si>
    <t>ERICK RUBEN</t>
  </si>
  <si>
    <t>AMPARO</t>
  </si>
  <si>
    <t>LIZZETH</t>
  </si>
  <si>
    <t>MELISA</t>
  </si>
  <si>
    <t>SARA</t>
  </si>
  <si>
    <t>MARIA DEL CARMEN</t>
  </si>
  <si>
    <t>JANETH</t>
  </si>
  <si>
    <t>YURIRIA GORETTI</t>
  </si>
  <si>
    <t>JUANA FABIOLA</t>
  </si>
  <si>
    <t>JIMENEZ</t>
  </si>
  <si>
    <t>ORTIZ</t>
  </si>
  <si>
    <t>PORTILLO</t>
  </si>
  <si>
    <t>NARES</t>
  </si>
  <si>
    <t>GUZMAN</t>
  </si>
  <si>
    <t>SANGUINO</t>
  </si>
  <si>
    <t xml:space="preserve">LIRA </t>
  </si>
  <si>
    <t>GARCIA</t>
  </si>
  <si>
    <t>OROZCO</t>
  </si>
  <si>
    <t>ESTEBAN</t>
  </si>
  <si>
    <t>AGUILAR</t>
  </si>
  <si>
    <t>MANCINES</t>
  </si>
  <si>
    <t xml:space="preserve">FRANCO </t>
  </si>
  <si>
    <t>LUNA</t>
  </si>
  <si>
    <t>RODRIGUEZ</t>
  </si>
  <si>
    <t>MANRIQUEZ</t>
  </si>
  <si>
    <t>CUEVAS</t>
  </si>
  <si>
    <t>CAMPOS</t>
  </si>
  <si>
    <t>HERREJON</t>
  </si>
  <si>
    <t>CORTEZ</t>
  </si>
  <si>
    <t>ARELLANO</t>
  </si>
  <si>
    <t>DOMINGUEZ</t>
  </si>
  <si>
    <t>CHAVEZ</t>
  </si>
  <si>
    <t>GALLEGOS</t>
  </si>
  <si>
    <t>MORALES</t>
  </si>
  <si>
    <t>CAMILO</t>
  </si>
  <si>
    <t>SALAZAR</t>
  </si>
  <si>
    <t>BLANCO</t>
  </si>
  <si>
    <t>BARBOSA</t>
  </si>
  <si>
    <t>VALDES</t>
  </si>
  <si>
    <t>SANCHEZ</t>
  </si>
  <si>
    <t>ZAVALA</t>
  </si>
  <si>
    <t>CHIHUAQUE</t>
  </si>
  <si>
    <t>SANTAMARIA</t>
  </si>
  <si>
    <t>RENTERIA</t>
  </si>
  <si>
    <t>CALDERON</t>
  </si>
  <si>
    <t>El contrato generado es por motivo de contratacion de personal, por lo que no se realizaron modificaciones, ni modificaciones por montos erogados ni convenios modificatorios. Los contratos tienen diferentes temporalidades.</t>
  </si>
  <si>
    <t>FRIDA BIBIANA</t>
  </si>
  <si>
    <t>PEREZ</t>
  </si>
  <si>
    <t>SERAFIN</t>
  </si>
  <si>
    <t>ANA LUCIA</t>
  </si>
  <si>
    <t>MERCADO</t>
  </si>
  <si>
    <t>AMEZCUA</t>
  </si>
  <si>
    <t>KARLA PAOLA</t>
  </si>
  <si>
    <t>PAREDES</t>
  </si>
  <si>
    <t>MARTINEZ</t>
  </si>
  <si>
    <t>YANIRA ALEJANDRA</t>
  </si>
  <si>
    <t>ELSA ANDREA</t>
  </si>
  <si>
    <t>GONZALEZ</t>
  </si>
  <si>
    <t>OLVERA</t>
  </si>
  <si>
    <t xml:space="preserve">https://so.secoem.michoacan.gob.mx/wp-content/uploads/2024/10/S9-JULIAN-ORTIZ-HERREJON.pdf </t>
  </si>
  <si>
    <t xml:space="preserve">https://so.secoem.michoacan.gob.mx/wp-content/uploads/2024/10/S8-MARIA-DEL-ANGEL-JIMENEZ.pdf </t>
  </si>
  <si>
    <t xml:space="preserve">https://so.secoem.michoacan.gob.mx/wp-content/uploads/2024/10/S10-MARIA-FERNANDA-PORTILLO-CORTEZ.pdf </t>
  </si>
  <si>
    <t xml:space="preserve">https://so.secoem.michoacan.gob.mx/wp-content/uploads/2024/10/S11-NARDA-NARES-ARELLANO.pdf </t>
  </si>
  <si>
    <t xml:space="preserve">https://so.secoem.michoacan.gob.mx/wp-content/uploads/2025/01/K12-ELSA-ANDREA-GONZALEZ.pdf </t>
  </si>
  <si>
    <t xml:space="preserve">https://so.secoem.michoacan.gob.mx/wp-content/uploads/2024/10/S13-ABRAHAM-SANGUINO.pdf </t>
  </si>
  <si>
    <t xml:space="preserve">https://so.secoem.michoacan.gob.mx/wp-content/uploads/2024/10/S14-ARACELI-LIRA-CHAVEZ.pdf </t>
  </si>
  <si>
    <t xml:space="preserve">https://so.secoem.michoacan.gob.mx/wp-content/uploads/2024/10/S15-KARLA-PAOLA-PAREDES.pdf </t>
  </si>
  <si>
    <t xml:space="preserve">https://so.secoem.michoacan.gob.mx/wp-content/uploads/2024/10/S16-ALICIA-MONSERRAT-GARCIA.pdf </t>
  </si>
  <si>
    <t xml:space="preserve">https://so.secoem.michoacan.gob.mx/wp-content/uploads/2024/10/S17-CHRISTIAN-OMAR-OROZCO.pdf </t>
  </si>
  <si>
    <t xml:space="preserve">https://so.secoem.michoacan.gob.mx/wp-content/uploads/2024/10/S18-CITLALI-ESTEBAN-CAMILO.pdf </t>
  </si>
  <si>
    <t xml:space="preserve">https://so.secoem.michoacan.gob.mx/wp-content/uploads/2024/10/S19-KAREN-AGUILAR-SALAZAR.pdf </t>
  </si>
  <si>
    <t xml:space="preserve">https://so.secoem.michoacan.gob.mx/wp-content/uploads/2024/10/S20-ERICK-RUBEN-MANCINES.pdf </t>
  </si>
  <si>
    <t>FABIOLA</t>
  </si>
  <si>
    <t xml:space="preserve">https://so.secoem.michoacan.gob.mx/wp-content/uploads/2024/10/S21-AMPARO-FABIOLA.pdf </t>
  </si>
  <si>
    <t xml:space="preserve"> https://so.secoem.michoacan.gob.mx/wp-content/uploads/2024/10/S22-FRIDA-BIBIANA-PEREZ.pdf </t>
  </si>
  <si>
    <t xml:space="preserve">https://so.secoem.michoacan.gob.mx/wp-content/uploads/2024/10/S23-LIZZETHE-FRANCO.pdf </t>
  </si>
  <si>
    <t xml:space="preserve">https://so.secoem.michoacan.gob.mx/wp-content/uploads/2024/10/S24-MELISA-LUNA-VALDEZ.pdf </t>
  </si>
  <si>
    <t xml:space="preserve">https://so.secoem.michoacan.gob.mx/wp-content/uploads/2024/10/S25-SARA-RODRIGUEZ-SANCHEZ.pdf </t>
  </si>
  <si>
    <t xml:space="preserve">https://so.secoem.michoacan.gob.mx/wp-content/uploads/2024/10/S26-ARACELI-MANRIQUEZ-ZAVALA.pdf </t>
  </si>
  <si>
    <t xml:space="preserve">https://so.secoem.michoacan.gob.mx/wp-content/uploads/2025/01/K27-MARIA-DEL-CARMEN-CUEVAS-CHIHUAQUE.pdf </t>
  </si>
  <si>
    <t xml:space="preserve">https://so.secoem.michoacan.gob.mx/wp-content/uploads/2024/10/S28-JANETH-CAMPOS-SANTAMARIA.pdf </t>
  </si>
  <si>
    <t xml:space="preserve">https://so.secoem.michoacan.gob.mx/wp-content/uploads/2024/10/S29-YURIRIA-GORETTI-ORTIZ.pdf </t>
  </si>
  <si>
    <t xml:space="preserve">https://so.secoem.michoacan.gob.mx/wp-content/uploads/2024/10/S30-YANIRA-ALEJANDRA-MERCARDO.pdf </t>
  </si>
  <si>
    <t xml:space="preserve">https://so.secoem.michoacan.gob.mx/wp-content/uploads/2024/10/S31-ANA-LUCIA-MERCADO-AMEZCUA.pdf </t>
  </si>
  <si>
    <t xml:space="preserve">https://so.secoem.michoacan.gob.mx/wp-content/uploads/2024/10/S32-JUANA-FABIOLA-CAMPOS.pdf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</si>
</sst>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S15-KARLA-PAOLA-PAREDES.pdf" TargetMode="External"/><Relationship Id="rId13" Type="http://schemas.openxmlformats.org/officeDocument/2006/relationships/hyperlink" Target="https://so.secoem.michoacan.gob.mx/wp-content/uploads/2024/10/S20-ERICK-RUBEN-MANCINES.pdf" TargetMode="External"/><Relationship Id="rId18" Type="http://schemas.openxmlformats.org/officeDocument/2006/relationships/hyperlink" Target="https://so.secoem.michoacan.gob.mx/wp-content/uploads/2024/10/S26-ARACELI-MANRIQUEZ-ZAVALA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s://so.secoem.michoacan.gob.mx/wp-content/uploads/2024/10/S10-MARIA-FERNANDA-PORTILLO-CORTEZ.pdf" TargetMode="External"/><Relationship Id="rId21" Type="http://schemas.openxmlformats.org/officeDocument/2006/relationships/hyperlink" Target="https://so.secoem.michoacan.gob.mx/wp-content/uploads/2024/10/S29-YURIRIA-GORETTI-ORTIZ.pdf" TargetMode="External"/><Relationship Id="rId7" Type="http://schemas.openxmlformats.org/officeDocument/2006/relationships/hyperlink" Target="https://so.secoem.michoacan.gob.mx/wp-content/uploads/2024/10/S14-ARACELI-LIRA-CHAVEZ.pdf" TargetMode="External"/><Relationship Id="rId12" Type="http://schemas.openxmlformats.org/officeDocument/2006/relationships/hyperlink" Target="https://so.secoem.michoacan.gob.mx/wp-content/uploads/2024/10/S19-KAREN-AGUILAR-SALAZAR.pdf" TargetMode="External"/><Relationship Id="rId17" Type="http://schemas.openxmlformats.org/officeDocument/2006/relationships/hyperlink" Target="https://so.secoem.michoacan.gob.mx/wp-content/uploads/2024/10/S25-SARA-RODRIGUEZ-SANCHEZ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S9-JULIAN-ORTIZ-HERREJON.pdf" TargetMode="External"/><Relationship Id="rId16" Type="http://schemas.openxmlformats.org/officeDocument/2006/relationships/hyperlink" Target="https://so.secoem.michoacan.gob.mx/wp-content/uploads/2024/10/S24-MELISA-LUNA-VALDEZ.pdf" TargetMode="External"/><Relationship Id="rId20" Type="http://schemas.openxmlformats.org/officeDocument/2006/relationships/hyperlink" Target="https://so.secoem.michoacan.gob.mx/wp-content/uploads/2024/10/S28-JANETH-CAMPOS-SANTAMARIA.pdf" TargetMode="External"/><Relationship Id="rId1" Type="http://schemas.openxmlformats.org/officeDocument/2006/relationships/hyperlink" Target="https://so.secoem.michoacan.gob.mx/wp-content/uploads/2024/10/S8-MARIA-DEL-ANGEL-JIMENEZ.pdf" TargetMode="External"/><Relationship Id="rId6" Type="http://schemas.openxmlformats.org/officeDocument/2006/relationships/hyperlink" Target="https://so.secoem.michoacan.gob.mx/wp-content/uploads/2024/10/S13-ABRAHAM-SANGUINO.pdf" TargetMode="External"/><Relationship Id="rId11" Type="http://schemas.openxmlformats.org/officeDocument/2006/relationships/hyperlink" Target="https://so.secoem.michoacan.gob.mx/wp-content/uploads/2024/10/S18-CITLALI-ESTEBAN-CAMILO.pdf" TargetMode="External"/><Relationship Id="rId24" Type="http://schemas.openxmlformats.org/officeDocument/2006/relationships/hyperlink" Target="https://so.secoem.michoacan.gob.mx/wp-content/uploads/2024/10/S32-JUANA-FABIOLA-CAMPOS.pdf" TargetMode="External"/><Relationship Id="rId5" Type="http://schemas.openxmlformats.org/officeDocument/2006/relationships/hyperlink" Target="https://so.secoem.michoacan.gob.mx/wp-content/uploads/2025/01/K12-ELSA-ANDREA-GONZALEZ.pdf" TargetMode="External"/><Relationship Id="rId15" Type="http://schemas.openxmlformats.org/officeDocument/2006/relationships/hyperlink" Target="https://so.secoem.michoacan.gob.mx/wp-content/uploads/2024/10/S23-LIZZETHE-FRANCO.pdf" TargetMode="External"/><Relationship Id="rId23" Type="http://schemas.openxmlformats.org/officeDocument/2006/relationships/hyperlink" Target="https://so.secoem.michoacan.gob.mx/wp-content/uploads/2024/10/S31-ANA-LUCIA-MERCADO-AMEZCUA.pdf" TargetMode="External"/><Relationship Id="rId10" Type="http://schemas.openxmlformats.org/officeDocument/2006/relationships/hyperlink" Target="https://so.secoem.michoacan.gob.mx/wp-content/uploads/2024/10/S17-CHRISTIAN-OMAR-OROZCO.pdf" TargetMode="External"/><Relationship Id="rId19" Type="http://schemas.openxmlformats.org/officeDocument/2006/relationships/hyperlink" Target="https://so.secoem.michoacan.gob.mx/wp-content/uploads/2025/01/K27-MARIA-DEL-CARMEN-CUEVAS-CHIHUAQUE.pdf" TargetMode="External"/><Relationship Id="rId4" Type="http://schemas.openxmlformats.org/officeDocument/2006/relationships/hyperlink" Target="https://so.secoem.michoacan.gob.mx/wp-content/uploads/2024/10/S11-NARDA-NARES-ARELLANO.pdf" TargetMode="External"/><Relationship Id="rId9" Type="http://schemas.openxmlformats.org/officeDocument/2006/relationships/hyperlink" Target="https://so.secoem.michoacan.gob.mx/wp-content/uploads/2024/10/S16-ALICIA-MONSERRAT-GARCIA.pdf" TargetMode="External"/><Relationship Id="rId14" Type="http://schemas.openxmlformats.org/officeDocument/2006/relationships/hyperlink" Target="https://so.secoem.michoacan.gob.mx/wp-content/uploads/2024/10/S21-AMPARO-FABIOLA.pdf" TargetMode="External"/><Relationship Id="rId22" Type="http://schemas.openxmlformats.org/officeDocument/2006/relationships/hyperlink" Target="https://so.secoem.michoacan.gob.mx/wp-content/uploads/2024/10/S30-YANIRA-ALEJANDRA-MERCAR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view="pageLayout" topLeftCell="G2" zoomScaleNormal="100" workbookViewId="0">
      <selection activeCell="K43" sqref="K43"/>
    </sheetView>
  </sheetViews>
  <sheetFormatPr baseColWidth="10" defaultColWidth="8.8984375" defaultRowHeight="13.8"/>
  <cols>
    <col min="1" max="1" width="8" bestFit="1" customWidth="1"/>
    <col min="2" max="2" width="16.3984375" customWidth="1"/>
    <col min="3" max="3" width="20" customWidth="1"/>
    <col min="4" max="4" width="56.59765625" customWidth="1"/>
    <col min="5" max="5" width="18.59765625" customWidth="1"/>
    <col min="6" max="6" width="27.09765625" customWidth="1"/>
    <col min="7" max="7" width="23.69921875" customWidth="1"/>
    <col min="8" max="8" width="20.296875" customWidth="1"/>
    <col min="9" max="9" width="20" customWidth="1"/>
    <col min="10" max="10" width="14.8984375" customWidth="1"/>
    <col min="11" max="11" width="42.796875" customWidth="1"/>
    <col min="12" max="12" width="24" bestFit="1" customWidth="1"/>
    <col min="13" max="13" width="26.09765625" bestFit="1" customWidth="1"/>
    <col min="14" max="14" width="34.8984375" customWidth="1"/>
    <col min="15" max="15" width="24.69921875" customWidth="1"/>
    <col min="16" max="16" width="26.69921875" customWidth="1"/>
    <col min="17" max="17" width="22.296875" bestFit="1" customWidth="1"/>
    <col min="18" max="18" width="21.69921875" bestFit="1" customWidth="1"/>
    <col min="19" max="19" width="21.3984375" bestFit="1" customWidth="1"/>
    <col min="20" max="20" width="54.5" customWidth="1"/>
    <col min="21" max="21" width="26.09765625" customWidth="1"/>
    <col min="22" max="22" width="20" bestFit="1" customWidth="1"/>
    <col min="23" max="23" width="19.69921875" customWidth="1"/>
  </cols>
  <sheetData>
    <row r="1" spans="1:23" hidden="1">
      <c r="A1" t="s">
        <v>0</v>
      </c>
    </row>
    <row r="2" spans="1:23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3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1" t="s">
        <v>37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52.8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46</v>
      </c>
      <c r="J7" s="4" t="s">
        <v>47</v>
      </c>
      <c r="K7" s="4" t="s">
        <v>48</v>
      </c>
      <c r="L7" s="4" t="s">
        <v>49</v>
      </c>
      <c r="M7" s="4" t="s">
        <v>50</v>
      </c>
      <c r="N7" s="4" t="s">
        <v>51</v>
      </c>
      <c r="O7" s="4" t="s">
        <v>52</v>
      </c>
      <c r="P7" s="4" t="s">
        <v>53</v>
      </c>
      <c r="Q7" s="4" t="s">
        <v>54</v>
      </c>
      <c r="R7" s="4" t="s">
        <v>55</v>
      </c>
      <c r="S7" s="4" t="s">
        <v>56</v>
      </c>
      <c r="T7" s="4" t="s">
        <v>57</v>
      </c>
      <c r="U7" s="4" t="s">
        <v>58</v>
      </c>
      <c r="V7" s="4" t="s">
        <v>59</v>
      </c>
      <c r="W7" s="4" t="s">
        <v>60</v>
      </c>
    </row>
    <row r="8" spans="1:23" s="5" customFormat="1" ht="41.4">
      <c r="A8" s="5">
        <v>2024</v>
      </c>
      <c r="B8" s="6">
        <v>45566</v>
      </c>
      <c r="C8" s="6">
        <v>45657</v>
      </c>
      <c r="D8" s="5" t="s">
        <v>62</v>
      </c>
      <c r="E8" s="5">
        <v>1000</v>
      </c>
      <c r="F8" s="5" t="s">
        <v>66</v>
      </c>
      <c r="G8" s="5" t="s">
        <v>85</v>
      </c>
      <c r="H8" s="5" t="s">
        <v>102</v>
      </c>
      <c r="I8" s="5" t="s">
        <v>64</v>
      </c>
      <c r="J8" s="5">
        <v>1</v>
      </c>
      <c r="K8" s="7" t="s">
        <v>136</v>
      </c>
      <c r="L8" s="6">
        <v>45474</v>
      </c>
      <c r="M8" s="6">
        <v>45657</v>
      </c>
      <c r="O8" s="5">
        <v>15500</v>
      </c>
      <c r="P8" s="5">
        <v>13434.08</v>
      </c>
      <c r="Q8" s="5">
        <f t="shared" ref="Q8:R14" si="0">O8*6</f>
        <v>93000</v>
      </c>
      <c r="R8" s="5">
        <f t="shared" si="0"/>
        <v>80604.479999999996</v>
      </c>
      <c r="U8" s="5" t="s">
        <v>65</v>
      </c>
      <c r="V8" s="6">
        <v>45657</v>
      </c>
      <c r="W8" s="5" t="s">
        <v>121</v>
      </c>
    </row>
    <row r="9" spans="1:23" s="5" customFormat="1">
      <c r="A9" s="5">
        <v>2024</v>
      </c>
      <c r="B9" s="6">
        <v>45566</v>
      </c>
      <c r="C9" s="6">
        <v>45657</v>
      </c>
      <c r="D9" s="5" t="s">
        <v>62</v>
      </c>
      <c r="E9" s="5">
        <v>1000</v>
      </c>
      <c r="F9" s="5" t="s">
        <v>67</v>
      </c>
      <c r="G9" s="5" t="s">
        <v>86</v>
      </c>
      <c r="H9" s="5" t="s">
        <v>103</v>
      </c>
      <c r="I9" s="5" t="s">
        <v>63</v>
      </c>
      <c r="J9" s="5">
        <v>2</v>
      </c>
      <c r="K9" s="8" t="s">
        <v>135</v>
      </c>
      <c r="L9" s="6">
        <v>45474</v>
      </c>
      <c r="M9" s="6">
        <v>45657</v>
      </c>
      <c r="O9" s="5">
        <v>17300</v>
      </c>
      <c r="P9" s="5">
        <v>14803.68</v>
      </c>
      <c r="Q9" s="5">
        <f t="shared" si="0"/>
        <v>103800</v>
      </c>
      <c r="R9" s="5">
        <f t="shared" si="0"/>
        <v>88822.080000000002</v>
      </c>
      <c r="U9" s="5" t="s">
        <v>65</v>
      </c>
      <c r="V9" s="6">
        <v>45657</v>
      </c>
      <c r="W9" s="5" t="s">
        <v>121</v>
      </c>
    </row>
    <row r="10" spans="1:23" s="5" customFormat="1">
      <c r="A10" s="5">
        <v>2024</v>
      </c>
      <c r="B10" s="6">
        <v>45566</v>
      </c>
      <c r="C10" s="6">
        <v>45657</v>
      </c>
      <c r="D10" s="5" t="s">
        <v>62</v>
      </c>
      <c r="E10" s="5">
        <v>1000</v>
      </c>
      <c r="F10" s="5" t="s">
        <v>68</v>
      </c>
      <c r="G10" s="5" t="s">
        <v>87</v>
      </c>
      <c r="H10" s="5" t="s">
        <v>104</v>
      </c>
      <c r="I10" s="5" t="s">
        <v>63</v>
      </c>
      <c r="J10" s="5">
        <v>3</v>
      </c>
      <c r="K10" s="8" t="s">
        <v>137</v>
      </c>
      <c r="L10" s="6">
        <v>45474</v>
      </c>
      <c r="M10" s="6">
        <v>45657</v>
      </c>
      <c r="O10" s="5">
        <v>12095.82</v>
      </c>
      <c r="P10" s="5">
        <v>10733.7</v>
      </c>
      <c r="Q10" s="5">
        <f t="shared" si="0"/>
        <v>72574.92</v>
      </c>
      <c r="R10" s="5">
        <f t="shared" si="0"/>
        <v>64402.200000000004</v>
      </c>
      <c r="U10" s="5" t="s">
        <v>65</v>
      </c>
      <c r="V10" s="6">
        <v>45657</v>
      </c>
      <c r="W10" s="5" t="s">
        <v>121</v>
      </c>
    </row>
    <row r="11" spans="1:23" s="5" customFormat="1">
      <c r="A11" s="5">
        <v>2024</v>
      </c>
      <c r="B11" s="6">
        <v>45566</v>
      </c>
      <c r="C11" s="6">
        <v>45657</v>
      </c>
      <c r="D11" s="5" t="s">
        <v>62</v>
      </c>
      <c r="E11" s="5">
        <v>1000</v>
      </c>
      <c r="F11" s="5" t="s">
        <v>69</v>
      </c>
      <c r="G11" s="5" t="s">
        <v>88</v>
      </c>
      <c r="H11" s="5" t="s">
        <v>105</v>
      </c>
      <c r="I11" s="5" t="s">
        <v>64</v>
      </c>
      <c r="J11" s="5">
        <v>4</v>
      </c>
      <c r="K11" s="8" t="s">
        <v>138</v>
      </c>
      <c r="L11" s="6">
        <v>45474</v>
      </c>
      <c r="M11" s="6">
        <v>45657</v>
      </c>
      <c r="O11" s="5">
        <v>15500</v>
      </c>
      <c r="P11" s="5">
        <v>13405.42</v>
      </c>
      <c r="Q11" s="5">
        <f t="shared" si="0"/>
        <v>93000</v>
      </c>
      <c r="R11" s="5">
        <f t="shared" si="0"/>
        <v>80432.52</v>
      </c>
      <c r="U11" s="5" t="s">
        <v>65</v>
      </c>
      <c r="V11" s="6">
        <v>45657</v>
      </c>
      <c r="W11" s="5" t="s">
        <v>121</v>
      </c>
    </row>
    <row r="12" spans="1:23" s="5" customFormat="1">
      <c r="A12" s="5">
        <v>2024</v>
      </c>
      <c r="B12" s="6">
        <v>45566</v>
      </c>
      <c r="C12" s="6">
        <v>45657</v>
      </c>
      <c r="D12" s="5" t="s">
        <v>62</v>
      </c>
      <c r="E12" s="5">
        <v>1000</v>
      </c>
      <c r="F12" s="5" t="s">
        <v>132</v>
      </c>
      <c r="G12" s="5" t="s">
        <v>133</v>
      </c>
      <c r="H12" s="5" t="s">
        <v>134</v>
      </c>
      <c r="I12" s="5" t="s">
        <v>64</v>
      </c>
      <c r="J12" s="5">
        <v>5</v>
      </c>
      <c r="K12" s="8" t="s">
        <v>139</v>
      </c>
      <c r="L12" s="6">
        <v>45566</v>
      </c>
      <c r="M12" s="6">
        <v>45657</v>
      </c>
      <c r="O12" s="5">
        <v>15500</v>
      </c>
      <c r="P12" s="5">
        <v>13405.42</v>
      </c>
      <c r="Q12" s="5">
        <f t="shared" si="0"/>
        <v>93000</v>
      </c>
      <c r="R12" s="5">
        <f t="shared" si="0"/>
        <v>80432.52</v>
      </c>
      <c r="U12" s="5" t="s">
        <v>65</v>
      </c>
      <c r="V12" s="6">
        <v>45657</v>
      </c>
      <c r="W12" s="5" t="s">
        <v>121</v>
      </c>
    </row>
    <row r="13" spans="1:23" s="5" customFormat="1">
      <c r="A13" s="5">
        <v>2024</v>
      </c>
      <c r="B13" s="6">
        <v>45566</v>
      </c>
      <c r="C13" s="6">
        <v>45657</v>
      </c>
      <c r="D13" s="5" t="s">
        <v>62</v>
      </c>
      <c r="E13" s="5">
        <v>1000</v>
      </c>
      <c r="F13" s="5" t="s">
        <v>70</v>
      </c>
      <c r="G13" s="5" t="s">
        <v>90</v>
      </c>
      <c r="H13" s="5" t="s">
        <v>106</v>
      </c>
      <c r="I13" s="5" t="s">
        <v>63</v>
      </c>
      <c r="J13" s="5">
        <v>6</v>
      </c>
      <c r="K13" s="8" t="s">
        <v>140</v>
      </c>
      <c r="L13" s="6">
        <v>45474</v>
      </c>
      <c r="M13" s="6">
        <v>45657</v>
      </c>
      <c r="O13" s="5">
        <v>14385.99</v>
      </c>
      <c r="P13" s="5">
        <v>12566.28</v>
      </c>
      <c r="Q13" s="5">
        <f t="shared" si="0"/>
        <v>86315.94</v>
      </c>
      <c r="R13" s="5">
        <f t="shared" si="0"/>
        <v>75397.680000000008</v>
      </c>
      <c r="U13" s="5" t="s">
        <v>65</v>
      </c>
      <c r="V13" s="6">
        <v>45657</v>
      </c>
      <c r="W13" s="5" t="s">
        <v>121</v>
      </c>
    </row>
    <row r="14" spans="1:23" s="5" customFormat="1">
      <c r="A14" s="5">
        <v>2024</v>
      </c>
      <c r="B14" s="6">
        <v>45566</v>
      </c>
      <c r="C14" s="6">
        <v>45657</v>
      </c>
      <c r="D14" s="5" t="s">
        <v>62</v>
      </c>
      <c r="E14" s="5">
        <v>1000</v>
      </c>
      <c r="F14" s="5" t="s">
        <v>71</v>
      </c>
      <c r="G14" s="5" t="s">
        <v>91</v>
      </c>
      <c r="H14" s="5" t="s">
        <v>107</v>
      </c>
      <c r="I14" s="5" t="s">
        <v>64</v>
      </c>
      <c r="J14" s="5">
        <v>7</v>
      </c>
      <c r="K14" s="8" t="s">
        <v>141</v>
      </c>
      <c r="L14" s="6">
        <v>45474</v>
      </c>
      <c r="M14" s="6">
        <v>45657</v>
      </c>
      <c r="O14" s="5">
        <v>15000</v>
      </c>
      <c r="P14" s="5">
        <v>13043.94</v>
      </c>
      <c r="Q14" s="5">
        <f t="shared" si="0"/>
        <v>90000</v>
      </c>
      <c r="R14" s="5">
        <f t="shared" si="0"/>
        <v>78263.64</v>
      </c>
      <c r="U14" s="5" t="s">
        <v>65</v>
      </c>
      <c r="V14" s="6">
        <v>45657</v>
      </c>
      <c r="W14" s="5" t="s">
        <v>121</v>
      </c>
    </row>
    <row r="15" spans="1:23" s="5" customFormat="1">
      <c r="A15" s="5">
        <v>2024</v>
      </c>
      <c r="B15" s="6">
        <v>45566</v>
      </c>
      <c r="C15" s="6">
        <v>45657</v>
      </c>
      <c r="D15" s="5" t="s">
        <v>62</v>
      </c>
      <c r="E15" s="5">
        <v>1000</v>
      </c>
      <c r="F15" s="5" t="s">
        <v>128</v>
      </c>
      <c r="G15" s="5" t="s">
        <v>129</v>
      </c>
      <c r="H15" s="5" t="s">
        <v>130</v>
      </c>
      <c r="I15" s="5" t="s">
        <v>64</v>
      </c>
      <c r="J15" s="5">
        <v>8</v>
      </c>
      <c r="K15" s="8" t="s">
        <v>142</v>
      </c>
      <c r="L15" s="6">
        <v>45551</v>
      </c>
      <c r="M15" s="6">
        <v>45657</v>
      </c>
      <c r="O15" s="5">
        <v>16550</v>
      </c>
      <c r="P15" s="5">
        <v>14171.76</v>
      </c>
      <c r="Q15" s="5">
        <v>57925</v>
      </c>
      <c r="R15" s="5">
        <v>49601.16</v>
      </c>
      <c r="U15" s="5" t="s">
        <v>65</v>
      </c>
      <c r="V15" s="6">
        <v>45657</v>
      </c>
      <c r="W15" s="5" t="s">
        <v>121</v>
      </c>
    </row>
    <row r="16" spans="1:23" s="5" customFormat="1">
      <c r="A16" s="5">
        <v>2024</v>
      </c>
      <c r="B16" s="6">
        <v>45566</v>
      </c>
      <c r="C16" s="6">
        <v>45657</v>
      </c>
      <c r="D16" s="5" t="s">
        <v>62</v>
      </c>
      <c r="E16" s="5">
        <v>1000</v>
      </c>
      <c r="F16" s="5" t="s">
        <v>72</v>
      </c>
      <c r="G16" s="5" t="s">
        <v>92</v>
      </c>
      <c r="H16" s="5" t="s">
        <v>108</v>
      </c>
      <c r="I16" s="5" t="s">
        <v>64</v>
      </c>
      <c r="J16" s="5">
        <v>9</v>
      </c>
      <c r="K16" s="8" t="s">
        <v>143</v>
      </c>
      <c r="L16" s="6">
        <v>45474</v>
      </c>
      <c r="M16" s="6">
        <v>45657</v>
      </c>
      <c r="O16" s="5">
        <v>15000</v>
      </c>
      <c r="P16" s="5">
        <v>13043.94</v>
      </c>
      <c r="Q16" s="5">
        <f t="shared" ref="Q16:R21" si="1">O16*6</f>
        <v>90000</v>
      </c>
      <c r="R16" s="5">
        <f t="shared" si="1"/>
        <v>78263.64</v>
      </c>
      <c r="U16" s="5" t="s">
        <v>65</v>
      </c>
      <c r="V16" s="6">
        <v>45657</v>
      </c>
      <c r="W16" s="5" t="s">
        <v>121</v>
      </c>
    </row>
    <row r="17" spans="1:23" s="5" customFormat="1">
      <c r="A17" s="5">
        <v>2024</v>
      </c>
      <c r="B17" s="6">
        <v>45566</v>
      </c>
      <c r="C17" s="6">
        <v>45657</v>
      </c>
      <c r="D17" s="5" t="s">
        <v>62</v>
      </c>
      <c r="E17" s="5">
        <v>1000</v>
      </c>
      <c r="F17" s="5" t="s">
        <v>73</v>
      </c>
      <c r="G17" s="5" t="s">
        <v>93</v>
      </c>
      <c r="H17" s="5" t="s">
        <v>109</v>
      </c>
      <c r="I17" s="5" t="s">
        <v>63</v>
      </c>
      <c r="J17" s="5">
        <v>10</v>
      </c>
      <c r="K17" s="8" t="s">
        <v>144</v>
      </c>
      <c r="L17" s="6">
        <v>45474</v>
      </c>
      <c r="M17" s="6">
        <v>45657</v>
      </c>
      <c r="O17" s="5">
        <v>13240.66</v>
      </c>
      <c r="P17" s="5">
        <v>11655.6</v>
      </c>
      <c r="Q17" s="5">
        <f t="shared" si="1"/>
        <v>79443.959999999992</v>
      </c>
      <c r="R17" s="5">
        <f t="shared" si="1"/>
        <v>69933.600000000006</v>
      </c>
      <c r="U17" s="5" t="s">
        <v>65</v>
      </c>
      <c r="V17" s="6">
        <v>45657</v>
      </c>
      <c r="W17" s="5" t="s">
        <v>121</v>
      </c>
    </row>
    <row r="18" spans="1:23" s="5" customFormat="1">
      <c r="A18" s="5">
        <v>2024</v>
      </c>
      <c r="B18" s="6">
        <v>45566</v>
      </c>
      <c r="C18" s="6">
        <v>45657</v>
      </c>
      <c r="D18" s="5" t="s">
        <v>62</v>
      </c>
      <c r="E18" s="5">
        <v>1000</v>
      </c>
      <c r="F18" s="5" t="s">
        <v>74</v>
      </c>
      <c r="G18" s="5" t="s">
        <v>94</v>
      </c>
      <c r="H18" s="5" t="s">
        <v>110</v>
      </c>
      <c r="I18" s="5" t="s">
        <v>64</v>
      </c>
      <c r="J18" s="5">
        <v>11</v>
      </c>
      <c r="K18" s="8" t="s">
        <v>145</v>
      </c>
      <c r="L18" s="6">
        <v>45474</v>
      </c>
      <c r="M18" s="6">
        <v>45657</v>
      </c>
      <c r="O18" s="5">
        <v>11095.82</v>
      </c>
      <c r="P18" s="5">
        <v>9919.4599999999991</v>
      </c>
      <c r="Q18" s="5">
        <f t="shared" si="1"/>
        <v>66574.92</v>
      </c>
      <c r="R18" s="5">
        <f t="shared" si="1"/>
        <v>59516.759999999995</v>
      </c>
      <c r="U18" s="5" t="s">
        <v>65</v>
      </c>
      <c r="V18" s="6">
        <v>45657</v>
      </c>
      <c r="W18" s="5" t="s">
        <v>121</v>
      </c>
    </row>
    <row r="19" spans="1:23" s="5" customFormat="1">
      <c r="A19" s="5">
        <v>2024</v>
      </c>
      <c r="B19" s="6">
        <v>45566</v>
      </c>
      <c r="C19" s="6">
        <v>45657</v>
      </c>
      <c r="D19" s="5" t="s">
        <v>62</v>
      </c>
      <c r="E19" s="5">
        <v>1000</v>
      </c>
      <c r="F19" s="5" t="s">
        <v>75</v>
      </c>
      <c r="G19" s="5" t="s">
        <v>95</v>
      </c>
      <c r="H19" s="5" t="s">
        <v>111</v>
      </c>
      <c r="I19" s="5" t="s">
        <v>64</v>
      </c>
      <c r="J19" s="5">
        <v>12</v>
      </c>
      <c r="K19" s="8" t="s">
        <v>146</v>
      </c>
      <c r="L19" s="6">
        <v>45474</v>
      </c>
      <c r="M19" s="6">
        <v>45657</v>
      </c>
      <c r="O19" s="5">
        <v>11245.82</v>
      </c>
      <c r="P19" s="5">
        <v>10021.540000000001</v>
      </c>
      <c r="Q19" s="5">
        <f t="shared" si="1"/>
        <v>67474.92</v>
      </c>
      <c r="R19" s="5">
        <f t="shared" si="1"/>
        <v>60129.240000000005</v>
      </c>
      <c r="U19" s="5" t="s">
        <v>65</v>
      </c>
      <c r="V19" s="6">
        <v>45657</v>
      </c>
      <c r="W19" s="5" t="s">
        <v>121</v>
      </c>
    </row>
    <row r="20" spans="1:23" s="5" customFormat="1">
      <c r="A20" s="5">
        <v>2024</v>
      </c>
      <c r="B20" s="6">
        <v>45566</v>
      </c>
      <c r="C20" s="6">
        <v>45657</v>
      </c>
      <c r="D20" s="5" t="s">
        <v>62</v>
      </c>
      <c r="E20" s="5">
        <v>1000</v>
      </c>
      <c r="F20" s="5" t="s">
        <v>76</v>
      </c>
      <c r="G20" s="5" t="s">
        <v>96</v>
      </c>
      <c r="H20" s="5" t="s">
        <v>89</v>
      </c>
      <c r="I20" s="5" t="s">
        <v>63</v>
      </c>
      <c r="J20" s="5">
        <v>13</v>
      </c>
      <c r="K20" s="8" t="s">
        <v>147</v>
      </c>
      <c r="L20" s="6">
        <v>45474</v>
      </c>
      <c r="M20" s="6">
        <v>45657</v>
      </c>
      <c r="O20" s="5">
        <v>15500</v>
      </c>
      <c r="P20" s="5">
        <v>13405.42</v>
      </c>
      <c r="Q20" s="5">
        <f t="shared" si="1"/>
        <v>93000</v>
      </c>
      <c r="R20" s="5">
        <f t="shared" si="1"/>
        <v>80432.52</v>
      </c>
      <c r="U20" s="5" t="s">
        <v>65</v>
      </c>
      <c r="V20" s="6">
        <v>45657</v>
      </c>
      <c r="W20" s="5" t="s">
        <v>121</v>
      </c>
    </row>
    <row r="21" spans="1:23" s="5" customFormat="1">
      <c r="A21" s="5">
        <v>2024</v>
      </c>
      <c r="B21" s="6">
        <v>45566</v>
      </c>
      <c r="C21" s="6">
        <v>45657</v>
      </c>
      <c r="D21" s="5" t="s">
        <v>62</v>
      </c>
      <c r="E21" s="5">
        <v>1000</v>
      </c>
      <c r="F21" s="5" t="s">
        <v>77</v>
      </c>
      <c r="G21" s="5" t="s">
        <v>148</v>
      </c>
      <c r="H21" s="5" t="s">
        <v>112</v>
      </c>
      <c r="I21" s="5" t="s">
        <v>64</v>
      </c>
      <c r="J21" s="5">
        <v>14</v>
      </c>
      <c r="K21" s="8" t="s">
        <v>149</v>
      </c>
      <c r="L21" s="6">
        <v>45474</v>
      </c>
      <c r="M21" s="6">
        <v>45657</v>
      </c>
      <c r="O21" s="5">
        <v>15000</v>
      </c>
      <c r="P21" s="5">
        <v>13016.2</v>
      </c>
      <c r="Q21" s="5">
        <f t="shared" si="1"/>
        <v>90000</v>
      </c>
      <c r="R21" s="5">
        <f t="shared" si="1"/>
        <v>78097.200000000012</v>
      </c>
      <c r="U21" s="5" t="s">
        <v>65</v>
      </c>
      <c r="V21" s="6">
        <v>45657</v>
      </c>
      <c r="W21" s="5" t="s">
        <v>121</v>
      </c>
    </row>
    <row r="22" spans="1:23" s="5" customFormat="1">
      <c r="A22" s="5">
        <v>2024</v>
      </c>
      <c r="B22" s="6">
        <v>45566</v>
      </c>
      <c r="C22" s="6">
        <v>45657</v>
      </c>
      <c r="D22" s="5" t="s">
        <v>62</v>
      </c>
      <c r="E22" s="5">
        <v>1000</v>
      </c>
      <c r="F22" s="5" t="s">
        <v>122</v>
      </c>
      <c r="G22" s="5" t="s">
        <v>123</v>
      </c>
      <c r="H22" s="5" t="s">
        <v>124</v>
      </c>
      <c r="I22" s="5" t="s">
        <v>64</v>
      </c>
      <c r="J22" s="5">
        <v>15</v>
      </c>
      <c r="K22" s="5" t="s">
        <v>150</v>
      </c>
      <c r="L22" s="6">
        <v>45505</v>
      </c>
      <c r="M22" s="6">
        <v>45657</v>
      </c>
      <c r="O22" s="5">
        <v>10083.02</v>
      </c>
      <c r="P22" s="5">
        <v>9030.74</v>
      </c>
      <c r="Q22" s="5">
        <v>50415.1</v>
      </c>
      <c r="R22" s="5">
        <v>45153.7</v>
      </c>
      <c r="U22" s="5" t="s">
        <v>65</v>
      </c>
      <c r="V22" s="6">
        <v>45657</v>
      </c>
      <c r="W22" s="5" t="s">
        <v>121</v>
      </c>
    </row>
    <row r="23" spans="1:23" s="5" customFormat="1">
      <c r="A23" s="5">
        <v>2024</v>
      </c>
      <c r="B23" s="6">
        <v>45566</v>
      </c>
      <c r="C23" s="6">
        <v>45657</v>
      </c>
      <c r="D23" s="5" t="s">
        <v>62</v>
      </c>
      <c r="E23" s="5">
        <v>1000</v>
      </c>
      <c r="F23" s="5" t="s">
        <v>78</v>
      </c>
      <c r="G23" s="5" t="s">
        <v>97</v>
      </c>
      <c r="H23" s="5" t="s">
        <v>113</v>
      </c>
      <c r="I23" s="5" t="s">
        <v>64</v>
      </c>
      <c r="J23" s="5">
        <v>16</v>
      </c>
      <c r="K23" s="8" t="s">
        <v>151</v>
      </c>
      <c r="L23" s="6">
        <v>45474</v>
      </c>
      <c r="M23" s="6">
        <v>45657</v>
      </c>
      <c r="O23" s="5">
        <v>15500</v>
      </c>
      <c r="P23" s="5">
        <v>13434.08</v>
      </c>
      <c r="Q23" s="5">
        <f t="shared" ref="Q23:R29" si="2">O23*6</f>
        <v>93000</v>
      </c>
      <c r="R23" s="5">
        <f t="shared" si="2"/>
        <v>80604.479999999996</v>
      </c>
      <c r="U23" s="5" t="s">
        <v>65</v>
      </c>
      <c r="V23" s="6">
        <v>45657</v>
      </c>
      <c r="W23" s="5" t="s">
        <v>121</v>
      </c>
    </row>
    <row r="24" spans="1:23" s="5" customFormat="1">
      <c r="A24" s="5">
        <v>2024</v>
      </c>
      <c r="B24" s="6">
        <v>45566</v>
      </c>
      <c r="C24" s="6">
        <v>45657</v>
      </c>
      <c r="D24" s="5" t="s">
        <v>62</v>
      </c>
      <c r="E24" s="5">
        <v>1000</v>
      </c>
      <c r="F24" s="5" t="s">
        <v>79</v>
      </c>
      <c r="G24" s="5" t="s">
        <v>98</v>
      </c>
      <c r="H24" s="5" t="s">
        <v>114</v>
      </c>
      <c r="I24" s="5" t="s">
        <v>64</v>
      </c>
      <c r="J24" s="5">
        <v>17</v>
      </c>
      <c r="K24" s="8" t="s">
        <v>152</v>
      </c>
      <c r="L24" s="6">
        <v>45474</v>
      </c>
      <c r="M24" s="6">
        <v>45657</v>
      </c>
      <c r="O24" s="5">
        <v>10690.66</v>
      </c>
      <c r="P24" s="5">
        <v>9573.08</v>
      </c>
      <c r="Q24" s="5">
        <f t="shared" si="2"/>
        <v>64143.96</v>
      </c>
      <c r="R24" s="5">
        <f t="shared" si="2"/>
        <v>57438.479999999996</v>
      </c>
      <c r="U24" s="5" t="s">
        <v>65</v>
      </c>
      <c r="V24" s="6">
        <v>45657</v>
      </c>
      <c r="W24" s="5" t="s">
        <v>121</v>
      </c>
    </row>
    <row r="25" spans="1:23" s="5" customFormat="1">
      <c r="A25" s="5">
        <v>2024</v>
      </c>
      <c r="B25" s="6">
        <v>45566</v>
      </c>
      <c r="C25" s="6">
        <v>45657</v>
      </c>
      <c r="D25" s="5" t="s">
        <v>62</v>
      </c>
      <c r="E25" s="5">
        <v>1000</v>
      </c>
      <c r="F25" s="5" t="s">
        <v>80</v>
      </c>
      <c r="G25" s="5" t="s">
        <v>99</v>
      </c>
      <c r="H25" s="5" t="s">
        <v>115</v>
      </c>
      <c r="I25" s="5" t="s">
        <v>64</v>
      </c>
      <c r="J25" s="5">
        <v>18</v>
      </c>
      <c r="K25" s="8" t="s">
        <v>153</v>
      </c>
      <c r="L25" s="6">
        <v>45474</v>
      </c>
      <c r="M25" s="6">
        <v>45657</v>
      </c>
      <c r="O25" s="5">
        <v>8090.34</v>
      </c>
      <c r="P25" s="5">
        <v>7328.2</v>
      </c>
      <c r="Q25" s="5">
        <f t="shared" si="2"/>
        <v>48542.04</v>
      </c>
      <c r="R25" s="5">
        <f t="shared" si="2"/>
        <v>43969.2</v>
      </c>
      <c r="U25" s="5" t="s">
        <v>65</v>
      </c>
      <c r="V25" s="6">
        <v>45657</v>
      </c>
      <c r="W25" s="5" t="s">
        <v>121</v>
      </c>
    </row>
    <row r="26" spans="1:23" s="5" customFormat="1">
      <c r="A26" s="5">
        <v>2024</v>
      </c>
      <c r="B26" s="6">
        <v>45566</v>
      </c>
      <c r="C26" s="6">
        <v>45657</v>
      </c>
      <c r="D26" s="5" t="s">
        <v>62</v>
      </c>
      <c r="E26" s="5">
        <v>1000</v>
      </c>
      <c r="F26" s="5" t="s">
        <v>71</v>
      </c>
      <c r="G26" s="5" t="s">
        <v>100</v>
      </c>
      <c r="H26" s="5" t="s">
        <v>116</v>
      </c>
      <c r="I26" s="5" t="s">
        <v>64</v>
      </c>
      <c r="J26" s="5">
        <v>19</v>
      </c>
      <c r="K26" s="8" t="s">
        <v>154</v>
      </c>
      <c r="L26" s="6">
        <v>45474</v>
      </c>
      <c r="M26" s="6">
        <v>45657</v>
      </c>
      <c r="O26" s="5">
        <v>8090.34</v>
      </c>
      <c r="P26" s="5">
        <v>7328.2</v>
      </c>
      <c r="Q26" s="5">
        <f t="shared" si="2"/>
        <v>48542.04</v>
      </c>
      <c r="R26" s="5">
        <f t="shared" si="2"/>
        <v>43969.2</v>
      </c>
      <c r="U26" s="5" t="s">
        <v>65</v>
      </c>
      <c r="V26" s="6">
        <v>45657</v>
      </c>
      <c r="W26" s="5" t="s">
        <v>121</v>
      </c>
    </row>
    <row r="27" spans="1:23" s="5" customFormat="1">
      <c r="A27" s="5">
        <v>2024</v>
      </c>
      <c r="B27" s="6">
        <v>45566</v>
      </c>
      <c r="C27" s="6">
        <v>45657</v>
      </c>
      <c r="D27" s="5" t="s">
        <v>62</v>
      </c>
      <c r="E27" s="5">
        <v>1000</v>
      </c>
      <c r="F27" s="5" t="s">
        <v>81</v>
      </c>
      <c r="G27" s="5" t="s">
        <v>101</v>
      </c>
      <c r="H27" s="5" t="s">
        <v>117</v>
      </c>
      <c r="I27" s="5" t="s">
        <v>64</v>
      </c>
      <c r="J27" s="5">
        <v>20</v>
      </c>
      <c r="K27" s="8" t="s">
        <v>155</v>
      </c>
      <c r="L27" s="6">
        <v>45474</v>
      </c>
      <c r="M27" s="6">
        <v>45657</v>
      </c>
      <c r="O27" s="5">
        <v>8090.34</v>
      </c>
      <c r="P27" s="5">
        <v>7328.2</v>
      </c>
      <c r="Q27" s="5">
        <f t="shared" si="2"/>
        <v>48542.04</v>
      </c>
      <c r="R27" s="5">
        <f t="shared" si="2"/>
        <v>43969.2</v>
      </c>
      <c r="U27" s="5" t="s">
        <v>65</v>
      </c>
      <c r="V27" s="6">
        <v>45657</v>
      </c>
      <c r="W27" s="5" t="s">
        <v>121</v>
      </c>
    </row>
    <row r="28" spans="1:23" s="5" customFormat="1">
      <c r="A28" s="5">
        <v>2024</v>
      </c>
      <c r="B28" s="6">
        <v>45566</v>
      </c>
      <c r="C28" s="6">
        <v>45657</v>
      </c>
      <c r="D28" s="5" t="s">
        <v>62</v>
      </c>
      <c r="E28" s="5">
        <v>1000</v>
      </c>
      <c r="F28" s="5" t="s">
        <v>82</v>
      </c>
      <c r="G28" s="5" t="s">
        <v>102</v>
      </c>
      <c r="H28" s="5" t="s">
        <v>118</v>
      </c>
      <c r="I28" s="5" t="s">
        <v>64</v>
      </c>
      <c r="J28" s="5">
        <v>21</v>
      </c>
      <c r="K28" s="8" t="s">
        <v>156</v>
      </c>
      <c r="L28" s="6">
        <v>45474</v>
      </c>
      <c r="M28" s="6">
        <v>45657</v>
      </c>
      <c r="O28" s="5">
        <v>11095.82</v>
      </c>
      <c r="P28" s="5">
        <v>9919.4599999999991</v>
      </c>
      <c r="Q28" s="5">
        <f t="shared" si="2"/>
        <v>66574.92</v>
      </c>
      <c r="R28" s="5">
        <f t="shared" si="2"/>
        <v>59516.759999999995</v>
      </c>
      <c r="U28" s="5" t="s">
        <v>65</v>
      </c>
      <c r="V28" s="6">
        <v>45657</v>
      </c>
      <c r="W28" s="5" t="s">
        <v>121</v>
      </c>
    </row>
    <row r="29" spans="1:23" s="5" customFormat="1">
      <c r="A29" s="5">
        <v>2024</v>
      </c>
      <c r="B29" s="6">
        <v>45566</v>
      </c>
      <c r="C29" s="6">
        <v>45657</v>
      </c>
      <c r="D29" s="5" t="s">
        <v>62</v>
      </c>
      <c r="E29" s="5">
        <v>1000</v>
      </c>
      <c r="F29" s="5" t="s">
        <v>83</v>
      </c>
      <c r="G29" s="5" t="s">
        <v>86</v>
      </c>
      <c r="H29" s="5" t="s">
        <v>119</v>
      </c>
      <c r="I29" s="5" t="s">
        <v>64</v>
      </c>
      <c r="J29" s="5">
        <v>22</v>
      </c>
      <c r="K29" s="8" t="s">
        <v>157</v>
      </c>
      <c r="L29" s="6">
        <v>45474</v>
      </c>
      <c r="M29" s="6">
        <v>45657</v>
      </c>
      <c r="O29" s="5">
        <v>16800</v>
      </c>
      <c r="P29" s="5">
        <v>14423.08</v>
      </c>
      <c r="Q29" s="5">
        <f t="shared" si="2"/>
        <v>100800</v>
      </c>
      <c r="R29" s="5">
        <f t="shared" si="2"/>
        <v>86538.48</v>
      </c>
      <c r="U29" s="5" t="s">
        <v>65</v>
      </c>
      <c r="V29" s="6">
        <v>45657</v>
      </c>
      <c r="W29" s="5" t="s">
        <v>121</v>
      </c>
    </row>
    <row r="30" spans="1:23" s="5" customFormat="1">
      <c r="A30" s="5">
        <v>2024</v>
      </c>
      <c r="B30" s="6">
        <v>45566</v>
      </c>
      <c r="C30" s="6">
        <v>45657</v>
      </c>
      <c r="D30" s="5" t="s">
        <v>62</v>
      </c>
      <c r="E30" s="5">
        <v>1000</v>
      </c>
      <c r="F30" s="5" t="s">
        <v>131</v>
      </c>
      <c r="G30" s="5" t="s">
        <v>126</v>
      </c>
      <c r="H30" s="5" t="s">
        <v>86</v>
      </c>
      <c r="I30" s="5" t="s">
        <v>64</v>
      </c>
      <c r="J30" s="5">
        <v>23</v>
      </c>
      <c r="K30" s="8" t="s">
        <v>158</v>
      </c>
      <c r="L30" s="6">
        <v>45520</v>
      </c>
      <c r="M30" s="6">
        <v>45657</v>
      </c>
      <c r="O30" s="5">
        <v>11095.82</v>
      </c>
      <c r="P30" s="5">
        <v>9919.4599999999991</v>
      </c>
      <c r="Q30" s="5">
        <v>49931.19</v>
      </c>
      <c r="R30" s="5">
        <v>44637.57</v>
      </c>
      <c r="U30" s="5" t="s">
        <v>65</v>
      </c>
      <c r="V30" s="6">
        <v>45657</v>
      </c>
      <c r="W30" s="5" t="s">
        <v>121</v>
      </c>
    </row>
    <row r="31" spans="1:23" s="5" customFormat="1">
      <c r="A31" s="5">
        <v>2024</v>
      </c>
      <c r="B31" s="6">
        <v>45566</v>
      </c>
      <c r="C31" s="6">
        <v>45657</v>
      </c>
      <c r="D31" s="5" t="s">
        <v>62</v>
      </c>
      <c r="E31" s="5">
        <v>1000</v>
      </c>
      <c r="F31" s="5" t="s">
        <v>125</v>
      </c>
      <c r="G31" s="5" t="s">
        <v>126</v>
      </c>
      <c r="H31" s="5" t="s">
        <v>127</v>
      </c>
      <c r="I31" s="5" t="s">
        <v>64</v>
      </c>
      <c r="J31" s="5">
        <v>24</v>
      </c>
      <c r="K31" s="8" t="s">
        <v>159</v>
      </c>
      <c r="L31" s="6">
        <v>45536</v>
      </c>
      <c r="M31" s="6">
        <v>45657</v>
      </c>
      <c r="O31" s="5">
        <v>10690.66</v>
      </c>
      <c r="P31" s="5">
        <v>9553.98</v>
      </c>
      <c r="Q31" s="5">
        <v>64143.96</v>
      </c>
      <c r="R31" s="5">
        <v>57323.88</v>
      </c>
      <c r="U31" s="5" t="s">
        <v>65</v>
      </c>
      <c r="V31" s="6">
        <v>45657</v>
      </c>
      <c r="W31" s="5" t="s">
        <v>121</v>
      </c>
    </row>
    <row r="32" spans="1:23" s="5" customFormat="1">
      <c r="A32" s="5">
        <v>2024</v>
      </c>
      <c r="B32" s="6">
        <v>45566</v>
      </c>
      <c r="C32" s="6">
        <v>45657</v>
      </c>
      <c r="D32" s="5" t="s">
        <v>62</v>
      </c>
      <c r="E32" s="5">
        <v>1000</v>
      </c>
      <c r="F32" s="5" t="s">
        <v>84</v>
      </c>
      <c r="G32" s="5" t="s">
        <v>102</v>
      </c>
      <c r="H32" s="5" t="s">
        <v>120</v>
      </c>
      <c r="I32" s="5" t="s">
        <v>64</v>
      </c>
      <c r="J32" s="5">
        <v>25</v>
      </c>
      <c r="K32" s="8" t="s">
        <v>160</v>
      </c>
      <c r="L32" s="6">
        <v>45474</v>
      </c>
      <c r="M32" s="6">
        <v>45657</v>
      </c>
      <c r="O32" s="5">
        <v>11095.82</v>
      </c>
      <c r="P32" s="5">
        <v>9919.4599999999991</v>
      </c>
      <c r="Q32" s="5">
        <f>O32*6</f>
        <v>66574.92</v>
      </c>
      <c r="R32" s="5">
        <f>P32*6</f>
        <v>59516.759999999995</v>
      </c>
      <c r="U32" s="5" t="s">
        <v>65</v>
      </c>
      <c r="V32" s="6">
        <v>45657</v>
      </c>
      <c r="W32" s="5" t="s">
        <v>121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3" r:id="rId15"/>
    <hyperlink ref="K24" r:id="rId16"/>
    <hyperlink ref="K25" r:id="rId17"/>
    <hyperlink ref="K26" r:id="rId18"/>
    <hyperlink ref="K27" r:id="rId19"/>
    <hyperlink ref="K28" r:id="rId20"/>
    <hyperlink ref="K29" r:id="rId21"/>
    <hyperlink ref="K30" r:id="rId22"/>
    <hyperlink ref="K31" r:id="rId23"/>
    <hyperlink ref="K32" r:id="rId24"/>
  </hyperlinks>
  <pageMargins left="0.7" right="0.7" top="0.75" bottom="0.75" header="0.3" footer="0.3"/>
  <pageSetup orientation="portrait" r:id="rId25"/>
  <headerFooter>
    <oddHeader>&amp;L&amp;G&amp;R&amp;G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984375" defaultRowHeight="13.8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Andrea</cp:lastModifiedBy>
  <dcterms:created xsi:type="dcterms:W3CDTF">2024-03-15T17:19:29Z</dcterms:created>
  <dcterms:modified xsi:type="dcterms:W3CDTF">2025-01-21T04:09:43Z</dcterms:modified>
</cp:coreProperties>
</file>